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255D58F1-7357-4F88-9176-82BEA15213E4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19440" windowHeight="1500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F32" i="1" l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<sst xmlns="http://schemas.openxmlformats.org/spreadsheetml/2006/main" count="41" uniqueCount="31">
  <si>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</si>
  <si>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</si>
  <si>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</si>
  <si>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</si>
  <si>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</si>
  <si>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</si>
  <si>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</si>
  <si>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</si>
  <si>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</si>
  <si>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</si>
  <si>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</si>
  <si>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</si>
  <si>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</si>
  <si>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</si>
  <si>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</si>
  <si>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</si>
  <si>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</si>
  <si>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</si>
  <si>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</si>
  <si>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</si>
  <si>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</si>
  <si>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</si>
  <si>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</si>
  <si>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</si>
  <si>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</si>
  <si>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UNIVERSIDAD POLITECNICA DE CHIHUAHUA</t>
  </si>
  <si>
    <t>Del 01 de enero al 31 de diciembre de 2021 (b)</t>
  </si>
  <si>
    <t>DR. IGOR CRESPO SOLIS</t>
  </si>
  <si>
    <t xml:space="preserve">           LIC. MARIA REBECA TINAJERO CHAVEZ</t>
  </si>
  <si>
    <t>RECTOR</t>
  </si>
  <si>
    <t xml:space="preserve">           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</si>
</sst>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25" workbookViewId="0">
      <selection activeCell="J35" sqref="J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24371306</v>
      </c>
      <c r="D21" s="4">
        <f t="shared" ref="D21:H21" si="6">SUM(D22:D24,D27,D28,D31)</f>
        <v>2033560</v>
      </c>
      <c r="E21" s="14">
        <f t="shared" si="6"/>
        <v>26404866</v>
      </c>
      <c r="F21" s="4">
        <f t="shared" si="6"/>
        <v>23138241.84</v>
      </c>
      <c r="G21" s="4">
        <f t="shared" si="6"/>
        <v>21732597.260000002</v>
      </c>
      <c r="H21" s="14">
        <f t="shared" si="6"/>
        <v>3266624.16</v>
      </c>
    </row>
    <row r="22" spans="2:8" ht="24" x14ac:dyDescent="0.25">
      <c r="B22" s="7" t="s">
        <v>13</v>
      </c>
      <c r="C22" s="13">
        <v>24371306</v>
      </c>
      <c r="D22" s="13">
        <v>2033560</v>
      </c>
      <c r="E22" s="15">
        <f>C22+D22</f>
        <v>26404866</v>
      </c>
      <c r="F22" s="13">
        <v>23138241.84</v>
      </c>
      <c r="G22" s="13">
        <v>21732597.260000002</v>
      </c>
      <c r="H22" s="15">
        <f>E22-F22</f>
        <v>3266624.16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24371306</v>
      </c>
      <c r="D32" s="10">
        <f t="shared" ref="D32:H32" si="10">SUM(D9,D21)</f>
        <v>2033560</v>
      </c>
      <c r="E32" s="17">
        <f t="shared" si="10"/>
        <v>26404866</v>
      </c>
      <c r="F32" s="10">
        <f t="shared" si="10"/>
        <v>23138241.84</v>
      </c>
      <c r="G32" s="10">
        <f t="shared" si="10"/>
        <v>21732597.260000002</v>
      </c>
      <c r="H32" s="17">
        <f t="shared" si="10"/>
        <v>3266624.16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>
      <c r="B38" s="40" t="s">
        <v>27</v>
      </c>
      <c r="C38" s="40"/>
      <c r="D38" s="40"/>
      <c r="E38" s="40"/>
      <c r="F38" s="40" t="s">
        <v>28</v>
      </c>
    </row>
    <row r="39" spans="2:8" s="19" customFormat="1" x14ac:dyDescent="0.25">
      <c r="B39" s="40" t="s">
        <v>29</v>
      </c>
      <c r="C39" s="40"/>
      <c r="D39" s="40"/>
      <c r="E39" s="40"/>
      <c r="F39" s="40" t="s">
        <v>30</v>
      </c>
    </row>
    <row r="40" spans="2:8" s="19" customFormat="1" x14ac:dyDescent="0.25">
      <c r="B40" s="40"/>
      <c r="C40" s="40"/>
      <c r="D40" s="40"/>
      <c r="E40" s="40"/>
      <c r="F40" s="40"/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2022-01-18T20:30:24Z</cp:lastPrinted>
  <dcterms:created xsi:type="dcterms:W3CDTF">2020-01-08T22:30:53Z</dcterms:created>
  <dcterms:modified xsi:type="dcterms:W3CDTF">2022-01-27T19:19:26Z</dcterms:modified>
</cp:coreProperties>
</file>